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mmtcouk.sharepoint.com/sites/SMMTCommunications/Shared Documents/General Files/01 Media/News Releases/Used Car sales/2025/Q2/"/>
    </mc:Choice>
  </mc:AlternateContent>
  <xr:revisionPtr revIDLastSave="10" documentId="8_{B464433D-926C-4DA0-B293-F782EBA068E0}" xr6:coauthVersionLast="47" xr6:coauthVersionMax="47" xr10:uidLastSave="{B69BEACF-08FF-40EA-A084-EACAC2C322CA}"/>
  <bookViews>
    <workbookView xWindow="-108" yWindow="-108" windowWidth="23256" windowHeight="12456" xr2:uid="{B565202E-2FD4-4DFF-A451-3A24B0ED18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N14" i="1"/>
  <c r="N11" i="1"/>
  <c r="N4" i="1" l="1"/>
  <c r="N10" i="1"/>
  <c r="N9" i="1"/>
  <c r="N8" i="1"/>
  <c r="N7" i="1"/>
  <c r="N6" i="1"/>
  <c r="N5" i="1"/>
</calcChain>
</file>

<file path=xl/sharedStrings.xml><?xml version="1.0" encoding="utf-8"?>
<sst xmlns="http://schemas.openxmlformats.org/spreadsheetml/2006/main" count="16" uniqueCount="16">
  <si>
    <t>Source: SMMT</t>
  </si>
  <si>
    <t>Used Car Transactions for United Kingdom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</si>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</sst>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CCE0F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/>
    <xf numFmtId="164" fontId="4" fillId="0" borderId="5" xfId="1" applyNumberFormat="1" applyFont="1" applyFill="1" applyBorder="1" applyAlignment="1">
      <alignment horizontal="right"/>
    </xf>
    <xf numFmtId="164" fontId="3" fillId="2" borderId="5" xfId="1" applyNumberFormat="1" applyFont="1" applyFill="1" applyBorder="1" applyAlignment="1">
      <alignment horizontal="center"/>
    </xf>
    <xf numFmtId="164" fontId="5" fillId="0" borderId="5" xfId="1" applyNumberFormat="1" applyFont="1" applyBorder="1"/>
    <xf numFmtId="164" fontId="5" fillId="0" borderId="6" xfId="1" applyNumberFormat="1" applyFont="1" applyBorder="1"/>
    <xf numFmtId="164" fontId="5" fillId="3" borderId="5" xfId="1" applyNumberFormat="1" applyFont="1" applyFill="1" applyBorder="1"/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23200-50D9-4AA3-898E-03A6B3B632EA}">
  <dimension ref="A1:N15"/>
  <sheetViews>
    <sheetView tabSelected="1" workbookViewId="0">
      <selection activeCell="P19" sqref="P19"/>
    </sheetView>
  </sheetViews>
  <sheetFormatPr defaultRowHeight="13.2" x14ac:dyDescent="0.25"/>
  <sheetData>
    <row r="1" spans="1:14" ht="13.5" thickBot="1" x14ac:dyDescent="0.3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05" x14ac:dyDescent="0.3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1:14" ht="13.05" x14ac:dyDescent="0.3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1" t="s">
        <v>14</v>
      </c>
      <c r="N3" s="1" t="s">
        <v>15</v>
      </c>
    </row>
    <row r="4" spans="1:14" ht="13.05" x14ac:dyDescent="0.3">
      <c r="A4" s="2">
        <v>2014</v>
      </c>
      <c r="B4" s="3">
        <v>635800</v>
      </c>
      <c r="C4" s="3">
        <v>613513</v>
      </c>
      <c r="D4" s="3">
        <v>649313</v>
      </c>
      <c r="E4" s="3">
        <v>658105</v>
      </c>
      <c r="F4" s="3">
        <v>659305</v>
      </c>
      <c r="G4" s="3">
        <v>607736</v>
      </c>
      <c r="H4" s="3">
        <v>677955</v>
      </c>
      <c r="I4" s="3">
        <v>662660</v>
      </c>
      <c r="J4" s="3">
        <v>646339</v>
      </c>
      <c r="K4" s="3">
        <v>618856</v>
      </c>
      <c r="L4" s="3">
        <v>567151</v>
      </c>
      <c r="M4" s="3">
        <v>436396</v>
      </c>
      <c r="N4" s="4">
        <f>SUM(B4:M4)</f>
        <v>7433129</v>
      </c>
    </row>
    <row r="5" spans="1:14" ht="13.05" x14ac:dyDescent="0.3">
      <c r="A5" s="2">
        <v>2015</v>
      </c>
      <c r="B5" s="5">
        <v>643413</v>
      </c>
      <c r="C5" s="5">
        <v>630045</v>
      </c>
      <c r="D5" s="5">
        <v>607623</v>
      </c>
      <c r="E5" s="5">
        <v>683303</v>
      </c>
      <c r="F5" s="5">
        <v>685839</v>
      </c>
      <c r="G5" s="5">
        <v>626001</v>
      </c>
      <c r="H5" s="5">
        <v>699104</v>
      </c>
      <c r="I5" s="5">
        <v>666658</v>
      </c>
      <c r="J5" s="5">
        <v>625389</v>
      </c>
      <c r="K5" s="5">
        <v>703401</v>
      </c>
      <c r="L5" s="5">
        <v>604555</v>
      </c>
      <c r="M5" s="5">
        <v>464684</v>
      </c>
      <c r="N5" s="4">
        <f t="shared" ref="N5:N11" si="0">SUM(B5:M5)</f>
        <v>7640015</v>
      </c>
    </row>
    <row r="6" spans="1:14" ht="13.05" x14ac:dyDescent="0.3">
      <c r="A6" s="2">
        <v>2016</v>
      </c>
      <c r="B6" s="5">
        <v>688087</v>
      </c>
      <c r="C6" s="5">
        <v>702115</v>
      </c>
      <c r="D6" s="5">
        <v>673472</v>
      </c>
      <c r="E6" s="5">
        <v>760308</v>
      </c>
      <c r="F6" s="5">
        <v>723413</v>
      </c>
      <c r="G6" s="5">
        <v>633647</v>
      </c>
      <c r="H6" s="5">
        <v>720146</v>
      </c>
      <c r="I6" s="5">
        <v>722880</v>
      </c>
      <c r="J6" s="5">
        <v>705024</v>
      </c>
      <c r="K6" s="5">
        <v>725820</v>
      </c>
      <c r="L6" s="5">
        <v>641119</v>
      </c>
      <c r="M6" s="5">
        <v>504053</v>
      </c>
      <c r="N6" s="4">
        <f t="shared" si="0"/>
        <v>8200084</v>
      </c>
    </row>
    <row r="7" spans="1:14" ht="13.05" x14ac:dyDescent="0.3">
      <c r="A7" s="2">
        <v>2017</v>
      </c>
      <c r="B7" s="5">
        <v>698467</v>
      </c>
      <c r="C7" s="5">
        <v>689042</v>
      </c>
      <c r="D7" s="5">
        <v>746447</v>
      </c>
      <c r="E7" s="5">
        <v>717710</v>
      </c>
      <c r="F7" s="5">
        <v>719227</v>
      </c>
      <c r="G7" s="5">
        <v>665217</v>
      </c>
      <c r="H7" s="5">
        <v>731640</v>
      </c>
      <c r="I7" s="5">
        <v>702866</v>
      </c>
      <c r="J7" s="5">
        <v>667572</v>
      </c>
      <c r="K7" s="5">
        <v>686661</v>
      </c>
      <c r="L7" s="5">
        <v>623507</v>
      </c>
      <c r="M7" s="5">
        <v>464664</v>
      </c>
      <c r="N7" s="4">
        <f t="shared" si="0"/>
        <v>8113020</v>
      </c>
    </row>
    <row r="8" spans="1:14" ht="13.05" x14ac:dyDescent="0.3">
      <c r="A8" s="2">
        <v>2018</v>
      </c>
      <c r="B8" s="5">
        <v>688430</v>
      </c>
      <c r="C8" s="5">
        <v>658901</v>
      </c>
      <c r="D8" s="5">
        <v>684330</v>
      </c>
      <c r="E8" s="5">
        <v>705774</v>
      </c>
      <c r="F8" s="5">
        <v>720092</v>
      </c>
      <c r="G8" s="5">
        <v>667563</v>
      </c>
      <c r="H8" s="5">
        <v>700392</v>
      </c>
      <c r="I8" s="5">
        <v>708614</v>
      </c>
      <c r="J8" s="5">
        <v>648451</v>
      </c>
      <c r="K8" s="5">
        <v>691035</v>
      </c>
      <c r="L8" s="5">
        <v>614047</v>
      </c>
      <c r="M8" s="5">
        <v>457411</v>
      </c>
      <c r="N8" s="4">
        <f t="shared" si="0"/>
        <v>7945040</v>
      </c>
    </row>
    <row r="9" spans="1:14" ht="13.05" x14ac:dyDescent="0.3">
      <c r="A9" s="2">
        <v>2019</v>
      </c>
      <c r="B9" s="5">
        <v>676871</v>
      </c>
      <c r="C9" s="5">
        <v>646111</v>
      </c>
      <c r="D9" s="5">
        <v>697162</v>
      </c>
      <c r="E9" s="5">
        <v>690034</v>
      </c>
      <c r="F9" s="5">
        <v>700703</v>
      </c>
      <c r="G9" s="5">
        <v>643499</v>
      </c>
      <c r="H9" s="5">
        <v>713352</v>
      </c>
      <c r="I9" s="5">
        <v>705457</v>
      </c>
      <c r="J9" s="5">
        <v>657573</v>
      </c>
      <c r="K9" s="5">
        <v>689575</v>
      </c>
      <c r="L9" s="5">
        <v>635662</v>
      </c>
      <c r="M9" s="5">
        <v>479106</v>
      </c>
      <c r="N9" s="4">
        <f t="shared" si="0"/>
        <v>7935105</v>
      </c>
    </row>
    <row r="10" spans="1:14" ht="13.05" x14ac:dyDescent="0.3">
      <c r="A10" s="2">
        <v>2020</v>
      </c>
      <c r="B10" s="5">
        <v>696707</v>
      </c>
      <c r="C10" s="5">
        <v>672242</v>
      </c>
      <c r="D10" s="5">
        <v>482970</v>
      </c>
      <c r="E10" s="5">
        <v>177898</v>
      </c>
      <c r="F10" s="5">
        <v>330554</v>
      </c>
      <c r="G10" s="5">
        <v>530851</v>
      </c>
      <c r="H10" s="5">
        <v>744818</v>
      </c>
      <c r="I10" s="5">
        <v>725034</v>
      </c>
      <c r="J10" s="5">
        <v>698747</v>
      </c>
      <c r="K10" s="5">
        <v>715149</v>
      </c>
      <c r="L10" s="5">
        <v>519142</v>
      </c>
      <c r="M10" s="5">
        <v>458847</v>
      </c>
      <c r="N10" s="4">
        <f t="shared" si="0"/>
        <v>6752959</v>
      </c>
    </row>
    <row r="11" spans="1:14" ht="13.05" x14ac:dyDescent="0.3">
      <c r="A11" s="2">
        <v>2021</v>
      </c>
      <c r="B11" s="5">
        <v>507632</v>
      </c>
      <c r="C11" s="5">
        <v>541553</v>
      </c>
      <c r="D11" s="5">
        <v>638570</v>
      </c>
      <c r="E11" s="5">
        <v>724743</v>
      </c>
      <c r="F11" s="5">
        <v>769782</v>
      </c>
      <c r="G11" s="5">
        <v>672979</v>
      </c>
      <c r="H11" s="5">
        <v>708326</v>
      </c>
      <c r="I11" s="5">
        <v>682293</v>
      </c>
      <c r="J11" s="5">
        <v>643844</v>
      </c>
      <c r="K11" s="5">
        <v>653913</v>
      </c>
      <c r="L11" s="5">
        <v>575421</v>
      </c>
      <c r="M11" s="5">
        <v>411900</v>
      </c>
      <c r="N11" s="4">
        <f t="shared" si="0"/>
        <v>7530956</v>
      </c>
    </row>
    <row r="12" spans="1:14" ht="13.05" x14ac:dyDescent="0.3">
      <c r="A12" s="2">
        <v>2022</v>
      </c>
      <c r="B12" s="5">
        <v>597715</v>
      </c>
      <c r="C12" s="5">
        <v>581533</v>
      </c>
      <c r="D12" s="5">
        <v>595103</v>
      </c>
      <c r="E12" s="5">
        <v>603341</v>
      </c>
      <c r="F12" s="5">
        <v>608661</v>
      </c>
      <c r="G12" s="5">
        <v>547682</v>
      </c>
      <c r="H12" s="5">
        <v>608571</v>
      </c>
      <c r="I12" s="5">
        <v>614526</v>
      </c>
      <c r="J12" s="5">
        <v>562350</v>
      </c>
      <c r="K12" s="5">
        <v>607849</v>
      </c>
      <c r="L12" s="5">
        <v>548410</v>
      </c>
      <c r="M12" s="5">
        <v>415036</v>
      </c>
      <c r="N12" s="4">
        <v>6890777</v>
      </c>
    </row>
    <row r="13" spans="1:14" ht="13.05" x14ac:dyDescent="0.3">
      <c r="A13" s="2">
        <v>2023</v>
      </c>
      <c r="B13" s="5">
        <v>619301</v>
      </c>
      <c r="C13" s="5">
        <v>606890</v>
      </c>
      <c r="D13" s="5">
        <v>620958</v>
      </c>
      <c r="E13" s="5">
        <v>613540</v>
      </c>
      <c r="F13" s="5">
        <v>626649</v>
      </c>
      <c r="G13" s="5">
        <v>592078</v>
      </c>
      <c r="H13" s="5">
        <v>646331</v>
      </c>
      <c r="I13" s="5">
        <v>640239</v>
      </c>
      <c r="J13" s="5">
        <v>597590</v>
      </c>
      <c r="K13" s="5">
        <v>626083</v>
      </c>
      <c r="L13" s="5">
        <v>586512</v>
      </c>
      <c r="M13" s="5">
        <v>466521</v>
      </c>
      <c r="N13" s="4">
        <v>7242692</v>
      </c>
    </row>
    <row r="14" spans="1:14" ht="13.8" x14ac:dyDescent="0.3">
      <c r="A14" s="2">
        <v>2024</v>
      </c>
      <c r="B14" s="6">
        <v>650747</v>
      </c>
      <c r="C14" s="5">
        <v>653484</v>
      </c>
      <c r="D14" s="5">
        <v>663692</v>
      </c>
      <c r="E14" s="7">
        <v>669281</v>
      </c>
      <c r="F14" s="7">
        <v>672657</v>
      </c>
      <c r="G14" s="7">
        <v>621457</v>
      </c>
      <c r="H14" s="5">
        <v>668890</v>
      </c>
      <c r="I14" s="5">
        <v>669243</v>
      </c>
      <c r="J14" s="5">
        <v>627678</v>
      </c>
      <c r="K14" s="5">
        <v>669319</v>
      </c>
      <c r="L14" s="5">
        <v>607483</v>
      </c>
      <c r="M14" s="5">
        <v>469249</v>
      </c>
      <c r="N14" s="4">
        <f>SUM(B14:M14)</f>
        <v>7643180</v>
      </c>
    </row>
    <row r="15" spans="1:14" ht="13.8" x14ac:dyDescent="0.3">
      <c r="A15" s="2">
        <v>2025</v>
      </c>
      <c r="B15" s="6">
        <v>659682</v>
      </c>
      <c r="C15" s="5">
        <v>651783</v>
      </c>
      <c r="D15" s="5">
        <v>709525</v>
      </c>
      <c r="E15" s="5">
        <v>672145</v>
      </c>
      <c r="F15" s="5">
        <v>689196</v>
      </c>
      <c r="G15" s="5">
        <v>634775</v>
      </c>
      <c r="H15" s="5"/>
      <c r="I15" s="5"/>
      <c r="J15" s="5"/>
      <c r="K15" s="5"/>
      <c r="L15" s="5"/>
      <c r="M15" s="5"/>
      <c r="N15" s="4">
        <f>SUM(B15:M15)</f>
        <v>4017106</v>
      </c>
    </row>
  </sheetData>
  <mergeCells count="2">
    <mergeCell ref="A1:N1"/>
    <mergeCell ref="A2:N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d97393-1ec9-47d6-a9cb-d31e98655a31">
      <Terms xmlns="http://schemas.microsoft.com/office/infopath/2007/PartnerControls"/>
    </lcf76f155ced4ddcb4097134ff3c332f>
    <TaxCatchAll xmlns="0ecf117a-60d0-4de0-bc63-2e969038116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F61EB10AE4CC44B5098C30AE96C9E2" ma:contentTypeVersion="14" ma:contentTypeDescription="Create a new document." ma:contentTypeScope="" ma:versionID="883a0bf735f12e197ac16e6b03a2c673">
  <xsd:schema xmlns:xsd="http://www.w3.org/2001/XMLSchema" xmlns:xs="http://www.w3.org/2001/XMLSchema" xmlns:p="http://schemas.microsoft.com/office/2006/metadata/properties" xmlns:ns2="48d97393-1ec9-47d6-a9cb-d31e98655a31" xmlns:ns3="0ecf117a-60d0-4de0-bc63-2e9690381161" targetNamespace="http://schemas.microsoft.com/office/2006/metadata/properties" ma:root="true" ma:fieldsID="c166cb6c902c69f3371922a76018de81" ns2:_="" ns3:_="">
    <xsd:import namespace="48d97393-1ec9-47d6-a9cb-d31e98655a31"/>
    <xsd:import namespace="0ecf117a-60d0-4de0-bc63-2e96903811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97393-1ec9-47d6-a9cb-d31e98655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6c5493f-5547-47cb-89d6-009cd59f94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f117a-60d0-4de0-bc63-2e969038116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6d73d6-70e7-495e-bf55-00b4924e428a}" ma:internalName="TaxCatchAll" ma:showField="CatchAllData" ma:web="0ecf117a-60d0-4de0-bc63-2e96903811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1FF316-DDB7-49BC-9A4E-0F33688618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0DEEFF-8257-41AF-AB87-997DF697159B}">
  <ds:schemaRefs>
    <ds:schemaRef ds:uri="http://schemas.microsoft.com/office/2006/metadata/properties"/>
    <ds:schemaRef ds:uri="http://schemas.microsoft.com/office/infopath/2007/PartnerControls"/>
    <ds:schemaRef ds:uri="48d97393-1ec9-47d6-a9cb-d31e98655a31"/>
    <ds:schemaRef ds:uri="0ecf117a-60d0-4de0-bc63-2e9690381161"/>
  </ds:schemaRefs>
</ds:datastoreItem>
</file>

<file path=customXml/itemProps3.xml><?xml version="1.0" encoding="utf-8"?>
<ds:datastoreItem xmlns:ds="http://schemas.openxmlformats.org/officeDocument/2006/customXml" ds:itemID="{90751782-2CCB-43C2-A055-49833BB95C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d97393-1ec9-47d6-a9cb-d31e98655a31"/>
    <ds:schemaRef ds:uri="0ecf117a-60d0-4de0-bc63-2e96903811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Gibbs</dc:creator>
  <cp:lastModifiedBy>Paul Large</cp:lastModifiedBy>
  <dcterms:created xsi:type="dcterms:W3CDTF">2023-02-09T15:23:00Z</dcterms:created>
  <dcterms:modified xsi:type="dcterms:W3CDTF">2025-08-07T12:48:44Z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0x010100E7F61EB10AE4CC44B5098C30AE96C9E2</vt:lpwstr>
  </property>
  <property fmtid="{D5CDD505-2E9C-101B-9397-08002B2CF9AE}" pid="3" name="Order">
    <vt:r8>6603800</vt:r8>
  </property>
  <property fmtid="{D5CDD505-2E9C-101B-9397-08002B2CF9AE}" pid="4" name="MediaServiceImageTags">
    <vt:lpwstr/>
  </property>
</Properties>
</file>