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Work\Monthly\Press release reports\"/>
    </mc:Choice>
  </mc:AlternateContent>
  <xr:revisionPtr revIDLastSave="0" documentId="13_ncr:1_{51A2BD4E-DC4C-4B80-BDB6-666DA3653B6D}" xr6:coauthVersionLast="47" xr6:coauthVersionMax="47" xr10:uidLastSave="{00000000-0000-0000-0000-000000000000}"/>
  <bookViews>
    <workbookView xWindow="2730" yWindow="2730" windowWidth="30510" windowHeight="17880" xr2:uid="{EA62B7C9-7ABE-452D-900E-C97A0F13BB78}"/>
  </bookViews>
  <sheets>
    <sheet name="CARS_MONTH_END" sheetId="1" r:id="rId1"/>
  </sheets>
  <definedNames>
    <definedName name="_xlnm.Print_Area" localSheetId="0">CARS_MONTH_END!$A$1:$K$51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<sst xmlns="http://schemas.openxmlformats.org/spreadsheetml/2006/main" count="66" uniqueCount="63">
  <si>
    <t>REGISTRATIONS OF NEW CARS IN THE UNITED KINGDOM - BY MARQUE</t>
  </si>
  <si>
    <t>% Change</t>
  </si>
  <si>
    <t>YEAR-TO-DATE</t>
  </si>
  <si>
    <t>MARQUE</t>
  </si>
  <si>
    <t xml:space="preserve"> % Market share</t>
  </si>
  <si>
    <t>% Market share</t>
  </si>
  <si>
    <t>Total Market</t>
  </si>
  <si>
    <t>Abarth</t>
  </si>
  <si>
    <t>Alfa Romeo</t>
  </si>
  <si>
    <t>Alpine</t>
  </si>
  <si>
    <t>Audi</t>
  </si>
  <si>
    <t>Bmw</t>
  </si>
  <si>
    <t>Byd</t>
  </si>
  <si>
    <t>Changan</t>
  </si>
  <si>
    <t>Chery</t>
  </si>
  <si>
    <t>Chevrolet</t>
  </si>
  <si>
    <t>Citroen</t>
  </si>
  <si>
    <t>Cupra</t>
  </si>
  <si>
    <t>Dacia</t>
  </si>
  <si>
    <t>Ds</t>
  </si>
  <si>
    <t>Fiat</t>
  </si>
  <si>
    <t>Ford</t>
  </si>
  <si>
    <t>Geely</t>
  </si>
  <si>
    <t>Genesis</t>
  </si>
  <si>
    <t>Gwm</t>
  </si>
  <si>
    <t>Honda</t>
  </si>
  <si>
    <t>Hyundai</t>
  </si>
  <si>
    <t>Ineos</t>
  </si>
  <si>
    <t>Jaecoo</t>
  </si>
  <si>
    <t>Jaguar</t>
  </si>
  <si>
    <t>Jeep</t>
  </si>
  <si>
    <t>Kgm</t>
  </si>
  <si>
    <t>Kia</t>
  </si>
  <si>
    <t>Land Rover</t>
  </si>
  <si>
    <t>Leapmotor</t>
  </si>
  <si>
    <t>Lexus</t>
  </si>
  <si>
    <t>Maserati</t>
  </si>
  <si>
    <t>Maxus</t>
  </si>
  <si>
    <t>Mazda</t>
  </si>
  <si>
    <t>Mini</t>
  </si>
  <si>
    <t>Nissan</t>
  </si>
  <si>
    <t>Omoda</t>
  </si>
  <si>
    <t>Peugeot</t>
  </si>
  <si>
    <t>Polestar</t>
  </si>
  <si>
    <t>Porsche</t>
  </si>
  <si>
    <t>Renault</t>
  </si>
  <si>
    <t>Seat</t>
  </si>
  <si>
    <t>Skoda</t>
  </si>
  <si>
    <t>Skywell</t>
  </si>
  <si>
    <t>Smart</t>
  </si>
  <si>
    <t>Subaru</t>
  </si>
  <si>
    <t>Suzuki</t>
  </si>
  <si>
    <t>Tesla</t>
  </si>
  <si>
    <t>Toyota</t>
  </si>
  <si>
    <t>Vauxhall</t>
  </si>
  <si>
    <t>Volkswagen</t>
  </si>
  <si>
    <t>Volvo</t>
  </si>
  <si>
    <t>Xpeng</t>
  </si>
  <si>
    <t>Other British</t>
  </si>
  <si>
    <t>Other Imports</t>
  </si>
  <si>
    <t>Lotus</t>
  </si>
  <si>
    <t>Mg</t>
  </si>
  <si>
    <t>Mercedes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</si>
</sst>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mmm"/>
  </numFmts>
  <fonts count="6" x14ac:knownFonts="1">
    <font>
      <sz val="11"/>
      <color theme="1"/>
      <name val="Aptos Narrow"/>
      <family val="2"/>
      <scheme val="minor"/>
    </font>
    <font>
      <sz val="10"/>
      <color theme="1"/>
      <name val="Arial Regular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3" fillId="0" borderId="1" xfId="1" applyFont="1" applyBorder="1"/>
    <xf numFmtId="0" fontId="4" fillId="0" borderId="1" xfId="1" applyFont="1" applyBorder="1" applyAlignment="1">
      <alignment horizontal="center" wrapText="1"/>
    </xf>
    <xf numFmtId="0" fontId="4" fillId="0" borderId="1" xfId="1" applyFont="1" applyBorder="1"/>
    <xf numFmtId="1" fontId="4" fillId="0" borderId="1" xfId="1" applyNumberFormat="1" applyFont="1" applyBorder="1"/>
    <xf numFmtId="3" fontId="5" fillId="0" borderId="1" xfId="1" applyNumberFormat="1" applyFont="1" applyBorder="1" applyAlignment="1">
      <alignment horizontal="right" vertical="top" wrapText="1"/>
    </xf>
    <xf numFmtId="4" fontId="5" fillId="0" borderId="1" xfId="1" applyNumberFormat="1" applyFont="1" applyBorder="1" applyAlignment="1">
      <alignment horizontal="right" vertical="top" wrapText="1"/>
    </xf>
    <xf numFmtId="0" fontId="2" fillId="0" borderId="1" xfId="1" applyFont="1" applyBorder="1" applyAlignment="1">
      <alignment horizontal="left" vertical="center" wrapText="1" indent="8"/>
    </xf>
    <xf numFmtId="164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3" fontId="4" fillId="0" borderId="1" xfId="1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 wrapText="1"/>
    </xf>
  </cellXfs>
  <cellStyles count="2">
    <cellStyle name="Normal" xfId="0" builtinId="0"/>
    <cellStyle name="Normal 2" xfId="1" xr:uid="{4F8B3D5C-74CD-4FDF-970E-241F2D28735A}"/>
  </cellStyles>
  <dxfs count="0"/>
  <tableStyles count="1" defaultTableStyle="TableStyleMedium2" defaultPivotStyle="PivotStyleLight16">
    <tableStyle name="Invisible" pivot="0" table="0" count="0" xr9:uid="{5655B4B6-C51F-4B8A-906E-D7AB0795E37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133350</xdr:rowOff>
    </xdr:from>
    <xdr:to>
      <xdr:col>10</xdr:col>
      <xdr:colOff>485775</xdr:colOff>
      <xdr:row>0</xdr:row>
      <xdr:rowOff>704850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DBBC7832-03E7-41F2-9E01-CACF77ED5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133350"/>
          <a:ext cx="18954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0</xdr:row>
      <xdr:rowOff>133350</xdr:rowOff>
    </xdr:from>
    <xdr:to>
      <xdr:col>10</xdr:col>
      <xdr:colOff>485775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910F614-6F2D-40A9-9B3F-11A02DA66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133350"/>
          <a:ext cx="18954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541F1-7F50-4F7E-AE6C-7953E09275CE}">
  <sheetPr>
    <pageSetUpPr fitToPage="1"/>
  </sheetPr>
  <dimension ref="A1:K60"/>
  <sheetViews>
    <sheetView tabSelected="1" topLeftCell="A13" zoomScaleNormal="100" workbookViewId="0">
      <selection activeCell="A25" sqref="A25"/>
    </sheetView>
  </sheetViews>
  <sheetFormatPr defaultColWidth="9" defaultRowHeight="12.75" x14ac:dyDescent="0.2"/>
  <cols>
    <col min="1" max="1" width="15" style="1" customWidth="1"/>
    <col min="2" max="11" width="10.5703125" style="1" customWidth="1"/>
    <col min="12" max="256" width="9" style="1"/>
    <col min="257" max="257" width="15" style="1" customWidth="1"/>
    <col min="258" max="267" width="10.5703125" style="1" customWidth="1"/>
    <col min="268" max="512" width="9" style="1"/>
    <col min="513" max="513" width="15" style="1" customWidth="1"/>
    <col min="514" max="523" width="10.5703125" style="1" customWidth="1"/>
    <col min="524" max="768" width="9" style="1"/>
    <col min="769" max="769" width="15" style="1" customWidth="1"/>
    <col min="770" max="779" width="10.5703125" style="1" customWidth="1"/>
    <col min="780" max="1024" width="9" style="1"/>
    <col min="1025" max="1025" width="15" style="1" customWidth="1"/>
    <col min="1026" max="1035" width="10.5703125" style="1" customWidth="1"/>
    <col min="1036" max="1280" width="9" style="1"/>
    <col min="1281" max="1281" width="15" style="1" customWidth="1"/>
    <col min="1282" max="1291" width="10.5703125" style="1" customWidth="1"/>
    <col min="1292" max="1536" width="9" style="1"/>
    <col min="1537" max="1537" width="15" style="1" customWidth="1"/>
    <col min="1538" max="1547" width="10.5703125" style="1" customWidth="1"/>
    <col min="1548" max="1792" width="9" style="1"/>
    <col min="1793" max="1793" width="15" style="1" customWidth="1"/>
    <col min="1794" max="1803" width="10.5703125" style="1" customWidth="1"/>
    <col min="1804" max="2048" width="9" style="1"/>
    <col min="2049" max="2049" width="15" style="1" customWidth="1"/>
    <col min="2050" max="2059" width="10.5703125" style="1" customWidth="1"/>
    <col min="2060" max="2304" width="9" style="1"/>
    <col min="2305" max="2305" width="15" style="1" customWidth="1"/>
    <col min="2306" max="2315" width="10.5703125" style="1" customWidth="1"/>
    <col min="2316" max="2560" width="9" style="1"/>
    <col min="2561" max="2561" width="15" style="1" customWidth="1"/>
    <col min="2562" max="2571" width="10.5703125" style="1" customWidth="1"/>
    <col min="2572" max="2816" width="9" style="1"/>
    <col min="2817" max="2817" width="15" style="1" customWidth="1"/>
    <col min="2818" max="2827" width="10.5703125" style="1" customWidth="1"/>
    <col min="2828" max="3072" width="9" style="1"/>
    <col min="3073" max="3073" width="15" style="1" customWidth="1"/>
    <col min="3074" max="3083" width="10.5703125" style="1" customWidth="1"/>
    <col min="3084" max="3328" width="9" style="1"/>
    <col min="3329" max="3329" width="15" style="1" customWidth="1"/>
    <col min="3330" max="3339" width="10.5703125" style="1" customWidth="1"/>
    <col min="3340" max="3584" width="9" style="1"/>
    <col min="3585" max="3585" width="15" style="1" customWidth="1"/>
    <col min="3586" max="3595" width="10.5703125" style="1" customWidth="1"/>
    <col min="3596" max="3840" width="9" style="1"/>
    <col min="3841" max="3841" width="15" style="1" customWidth="1"/>
    <col min="3842" max="3851" width="10.5703125" style="1" customWidth="1"/>
    <col min="3852" max="4096" width="9" style="1"/>
    <col min="4097" max="4097" width="15" style="1" customWidth="1"/>
    <col min="4098" max="4107" width="10.5703125" style="1" customWidth="1"/>
    <col min="4108" max="4352" width="9" style="1"/>
    <col min="4353" max="4353" width="15" style="1" customWidth="1"/>
    <col min="4354" max="4363" width="10.5703125" style="1" customWidth="1"/>
    <col min="4364" max="4608" width="9" style="1"/>
    <col min="4609" max="4609" width="15" style="1" customWidth="1"/>
    <col min="4610" max="4619" width="10.5703125" style="1" customWidth="1"/>
    <col min="4620" max="4864" width="9" style="1"/>
    <col min="4865" max="4865" width="15" style="1" customWidth="1"/>
    <col min="4866" max="4875" width="10.5703125" style="1" customWidth="1"/>
    <col min="4876" max="5120" width="9" style="1"/>
    <col min="5121" max="5121" width="15" style="1" customWidth="1"/>
    <col min="5122" max="5131" width="10.5703125" style="1" customWidth="1"/>
    <col min="5132" max="5376" width="9" style="1"/>
    <col min="5377" max="5377" width="15" style="1" customWidth="1"/>
    <col min="5378" max="5387" width="10.5703125" style="1" customWidth="1"/>
    <col min="5388" max="5632" width="9" style="1"/>
    <col min="5633" max="5633" width="15" style="1" customWidth="1"/>
    <col min="5634" max="5643" width="10.5703125" style="1" customWidth="1"/>
    <col min="5644" max="5888" width="9" style="1"/>
    <col min="5889" max="5889" width="15" style="1" customWidth="1"/>
    <col min="5890" max="5899" width="10.5703125" style="1" customWidth="1"/>
    <col min="5900" max="6144" width="9" style="1"/>
    <col min="6145" max="6145" width="15" style="1" customWidth="1"/>
    <col min="6146" max="6155" width="10.5703125" style="1" customWidth="1"/>
    <col min="6156" max="6400" width="9" style="1"/>
    <col min="6401" max="6401" width="15" style="1" customWidth="1"/>
    <col min="6402" max="6411" width="10.5703125" style="1" customWidth="1"/>
    <col min="6412" max="6656" width="9" style="1"/>
    <col min="6657" max="6657" width="15" style="1" customWidth="1"/>
    <col min="6658" max="6667" width="10.5703125" style="1" customWidth="1"/>
    <col min="6668" max="6912" width="9" style="1"/>
    <col min="6913" max="6913" width="15" style="1" customWidth="1"/>
    <col min="6914" max="6923" width="10.5703125" style="1" customWidth="1"/>
    <col min="6924" max="7168" width="9" style="1"/>
    <col min="7169" max="7169" width="15" style="1" customWidth="1"/>
    <col min="7170" max="7179" width="10.5703125" style="1" customWidth="1"/>
    <col min="7180" max="7424" width="9" style="1"/>
    <col min="7425" max="7425" width="15" style="1" customWidth="1"/>
    <col min="7426" max="7435" width="10.5703125" style="1" customWidth="1"/>
    <col min="7436" max="7680" width="9" style="1"/>
    <col min="7681" max="7681" width="15" style="1" customWidth="1"/>
    <col min="7682" max="7691" width="10.5703125" style="1" customWidth="1"/>
    <col min="7692" max="7936" width="9" style="1"/>
    <col min="7937" max="7937" width="15" style="1" customWidth="1"/>
    <col min="7938" max="7947" width="10.5703125" style="1" customWidth="1"/>
    <col min="7948" max="8192" width="9" style="1"/>
    <col min="8193" max="8193" width="15" style="1" customWidth="1"/>
    <col min="8194" max="8203" width="10.5703125" style="1" customWidth="1"/>
    <col min="8204" max="8448" width="9" style="1"/>
    <col min="8449" max="8449" width="15" style="1" customWidth="1"/>
    <col min="8450" max="8459" width="10.5703125" style="1" customWidth="1"/>
    <col min="8460" max="8704" width="9" style="1"/>
    <col min="8705" max="8705" width="15" style="1" customWidth="1"/>
    <col min="8706" max="8715" width="10.5703125" style="1" customWidth="1"/>
    <col min="8716" max="8960" width="9" style="1"/>
    <col min="8961" max="8961" width="15" style="1" customWidth="1"/>
    <col min="8962" max="8971" width="10.5703125" style="1" customWidth="1"/>
    <col min="8972" max="9216" width="9" style="1"/>
    <col min="9217" max="9217" width="15" style="1" customWidth="1"/>
    <col min="9218" max="9227" width="10.5703125" style="1" customWidth="1"/>
    <col min="9228" max="9472" width="9" style="1"/>
    <col min="9473" max="9473" width="15" style="1" customWidth="1"/>
    <col min="9474" max="9483" width="10.5703125" style="1" customWidth="1"/>
    <col min="9484" max="9728" width="9" style="1"/>
    <col min="9729" max="9729" width="15" style="1" customWidth="1"/>
    <col min="9730" max="9739" width="10.5703125" style="1" customWidth="1"/>
    <col min="9740" max="9984" width="9" style="1"/>
    <col min="9985" max="9985" width="15" style="1" customWidth="1"/>
    <col min="9986" max="9995" width="10.5703125" style="1" customWidth="1"/>
    <col min="9996" max="10240" width="9" style="1"/>
    <col min="10241" max="10241" width="15" style="1" customWidth="1"/>
    <col min="10242" max="10251" width="10.5703125" style="1" customWidth="1"/>
    <col min="10252" max="10496" width="9" style="1"/>
    <col min="10497" max="10497" width="15" style="1" customWidth="1"/>
    <col min="10498" max="10507" width="10.5703125" style="1" customWidth="1"/>
    <col min="10508" max="10752" width="9" style="1"/>
    <col min="10753" max="10753" width="15" style="1" customWidth="1"/>
    <col min="10754" max="10763" width="10.5703125" style="1" customWidth="1"/>
    <col min="10764" max="11008" width="9" style="1"/>
    <col min="11009" max="11009" width="15" style="1" customWidth="1"/>
    <col min="11010" max="11019" width="10.5703125" style="1" customWidth="1"/>
    <col min="11020" max="11264" width="9" style="1"/>
    <col min="11265" max="11265" width="15" style="1" customWidth="1"/>
    <col min="11266" max="11275" width="10.5703125" style="1" customWidth="1"/>
    <col min="11276" max="11520" width="9" style="1"/>
    <col min="11521" max="11521" width="15" style="1" customWidth="1"/>
    <col min="11522" max="11531" width="10.5703125" style="1" customWidth="1"/>
    <col min="11532" max="11776" width="9" style="1"/>
    <col min="11777" max="11777" width="15" style="1" customWidth="1"/>
    <col min="11778" max="11787" width="10.5703125" style="1" customWidth="1"/>
    <col min="11788" max="12032" width="9" style="1"/>
    <col min="12033" max="12033" width="15" style="1" customWidth="1"/>
    <col min="12034" max="12043" width="10.5703125" style="1" customWidth="1"/>
    <col min="12044" max="12288" width="9" style="1"/>
    <col min="12289" max="12289" width="15" style="1" customWidth="1"/>
    <col min="12290" max="12299" width="10.5703125" style="1" customWidth="1"/>
    <col min="12300" max="12544" width="9" style="1"/>
    <col min="12545" max="12545" width="15" style="1" customWidth="1"/>
    <col min="12546" max="12555" width="10.5703125" style="1" customWidth="1"/>
    <col min="12556" max="12800" width="9" style="1"/>
    <col min="12801" max="12801" width="15" style="1" customWidth="1"/>
    <col min="12802" max="12811" width="10.5703125" style="1" customWidth="1"/>
    <col min="12812" max="13056" width="9" style="1"/>
    <col min="13057" max="13057" width="15" style="1" customWidth="1"/>
    <col min="13058" max="13067" width="10.5703125" style="1" customWidth="1"/>
    <col min="13068" max="13312" width="9" style="1"/>
    <col min="13313" max="13313" width="15" style="1" customWidth="1"/>
    <col min="13314" max="13323" width="10.5703125" style="1" customWidth="1"/>
    <col min="13324" max="13568" width="9" style="1"/>
    <col min="13569" max="13569" width="15" style="1" customWidth="1"/>
    <col min="13570" max="13579" width="10.5703125" style="1" customWidth="1"/>
    <col min="13580" max="13824" width="9" style="1"/>
    <col min="13825" max="13825" width="15" style="1" customWidth="1"/>
    <col min="13826" max="13835" width="10.5703125" style="1" customWidth="1"/>
    <col min="13836" max="14080" width="9" style="1"/>
    <col min="14081" max="14081" width="15" style="1" customWidth="1"/>
    <col min="14082" max="14091" width="10.5703125" style="1" customWidth="1"/>
    <col min="14092" max="14336" width="9" style="1"/>
    <col min="14337" max="14337" width="15" style="1" customWidth="1"/>
    <col min="14338" max="14347" width="10.5703125" style="1" customWidth="1"/>
    <col min="14348" max="14592" width="9" style="1"/>
    <col min="14593" max="14593" width="15" style="1" customWidth="1"/>
    <col min="14594" max="14603" width="10.5703125" style="1" customWidth="1"/>
    <col min="14604" max="14848" width="9" style="1"/>
    <col min="14849" max="14849" width="15" style="1" customWidth="1"/>
    <col min="14850" max="14859" width="10.5703125" style="1" customWidth="1"/>
    <col min="14860" max="15104" width="9" style="1"/>
    <col min="15105" max="15105" width="15" style="1" customWidth="1"/>
    <col min="15106" max="15115" width="10.5703125" style="1" customWidth="1"/>
    <col min="15116" max="15360" width="9" style="1"/>
    <col min="15361" max="15361" width="15" style="1" customWidth="1"/>
    <col min="15362" max="15371" width="10.5703125" style="1" customWidth="1"/>
    <col min="15372" max="15616" width="9" style="1"/>
    <col min="15617" max="15617" width="15" style="1" customWidth="1"/>
    <col min="15618" max="15627" width="10.5703125" style="1" customWidth="1"/>
    <col min="15628" max="15872" width="9" style="1"/>
    <col min="15873" max="15873" width="15" style="1" customWidth="1"/>
    <col min="15874" max="15883" width="10.5703125" style="1" customWidth="1"/>
    <col min="15884" max="16128" width="9" style="1"/>
    <col min="16129" max="16129" width="15" style="1" customWidth="1"/>
    <col min="16130" max="16139" width="10.5703125" style="1" customWidth="1"/>
    <col min="16140" max="16384" width="9" style="1"/>
  </cols>
  <sheetData>
    <row r="1" spans="1:11" ht="66" customHeight="1" x14ac:dyDescent="0.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">
      <c r="A2" s="2"/>
      <c r="B2" s="9">
        <f ca="1">TODAY()-6</f>
        <v>46052</v>
      </c>
      <c r="C2" s="9"/>
      <c r="D2" s="9"/>
      <c r="E2" s="9"/>
      <c r="F2" s="10" t="s">
        <v>1</v>
      </c>
      <c r="G2" s="11" t="s">
        <v>2</v>
      </c>
      <c r="H2" s="11"/>
      <c r="I2" s="11"/>
      <c r="J2" s="11"/>
      <c r="K2" s="12" t="s">
        <v>1</v>
      </c>
    </row>
    <row r="3" spans="1:11" ht="25.5" x14ac:dyDescent="0.2">
      <c r="A3" s="4" t="s">
        <v>3</v>
      </c>
      <c r="B3" s="5">
        <v>2026</v>
      </c>
      <c r="C3" s="3" t="s">
        <v>4</v>
      </c>
      <c r="D3" s="5">
        <v>2025</v>
      </c>
      <c r="E3" s="3" t="s">
        <v>5</v>
      </c>
      <c r="F3" s="10"/>
      <c r="G3" s="5">
        <v>2026</v>
      </c>
      <c r="H3" s="3" t="s">
        <v>4</v>
      </c>
      <c r="I3" s="5">
        <v>2025</v>
      </c>
      <c r="J3" s="3" t="s">
        <v>5</v>
      </c>
      <c r="K3" s="12"/>
    </row>
    <row r="4" spans="1:11" x14ac:dyDescent="0.2">
      <c r="A4" s="2" t="s">
        <v>7</v>
      </c>
      <c r="B4" s="6">
        <v>22</v>
      </c>
      <c r="C4" s="7">
        <v>1.5264315499524724E-2</v>
      </c>
      <c r="D4" s="6">
        <v>19</v>
      </c>
      <c r="E4" s="7">
        <v>1.3635221931178013E-2</v>
      </c>
      <c r="F4" s="7">
        <v>15.789473684210526</v>
      </c>
      <c r="G4" s="6">
        <v>22</v>
      </c>
      <c r="H4" s="7">
        <v>1.5264315499524724E-2</v>
      </c>
      <c r="I4" s="6">
        <v>19</v>
      </c>
      <c r="J4" s="7">
        <v>1.3635221931178013E-2</v>
      </c>
      <c r="K4" s="7">
        <v>15.789473684210526</v>
      </c>
    </row>
    <row r="5" spans="1:11" x14ac:dyDescent="0.2">
      <c r="A5" s="2" t="s">
        <v>8</v>
      </c>
      <c r="B5" s="6">
        <v>211</v>
      </c>
      <c r="C5" s="7">
        <v>0.14639866229089624</v>
      </c>
      <c r="D5" s="6">
        <v>69</v>
      </c>
      <c r="E5" s="7">
        <v>4.9517384907962252E-2</v>
      </c>
      <c r="F5" s="7">
        <v>205.79710144927535</v>
      </c>
      <c r="G5" s="6">
        <v>211</v>
      </c>
      <c r="H5" s="7">
        <v>0.14639866229089624</v>
      </c>
      <c r="I5" s="6">
        <v>69</v>
      </c>
      <c r="J5" s="7">
        <v>4.9517384907962252E-2</v>
      </c>
      <c r="K5" s="7">
        <v>205.79710144927535</v>
      </c>
    </row>
    <row r="6" spans="1:11" x14ac:dyDescent="0.2">
      <c r="A6" s="2" t="s">
        <v>9</v>
      </c>
      <c r="B6" s="6">
        <v>170</v>
      </c>
      <c r="C6" s="7">
        <v>0.11795152885996378</v>
      </c>
      <c r="D6" s="6">
        <v>10</v>
      </c>
      <c r="E6" s="7">
        <v>7.1764325953568488E-3</v>
      </c>
      <c r="F6" s="7">
        <v>1600</v>
      </c>
      <c r="G6" s="6">
        <v>170</v>
      </c>
      <c r="H6" s="7">
        <v>0.11795152885996378</v>
      </c>
      <c r="I6" s="6">
        <v>10</v>
      </c>
      <c r="J6" s="7">
        <v>7.1764325953568488E-3</v>
      </c>
      <c r="K6" s="7">
        <v>1600</v>
      </c>
    </row>
    <row r="7" spans="1:11" x14ac:dyDescent="0.2">
      <c r="A7" s="2" t="s">
        <v>10</v>
      </c>
      <c r="B7" s="6">
        <v>7534</v>
      </c>
      <c r="C7" s="7">
        <v>5.2273342260645128</v>
      </c>
      <c r="D7" s="6">
        <v>6433</v>
      </c>
      <c r="E7" s="7">
        <v>4.6165990885930608</v>
      </c>
      <c r="F7" s="7">
        <v>17.114876418467279</v>
      </c>
      <c r="G7" s="6">
        <v>7534</v>
      </c>
      <c r="H7" s="7">
        <v>5.2273342260645128</v>
      </c>
      <c r="I7" s="6">
        <v>6433</v>
      </c>
      <c r="J7" s="7">
        <v>4.6165990885930608</v>
      </c>
      <c r="K7" s="7">
        <v>17.114876418467279</v>
      </c>
    </row>
    <row r="8" spans="1:11" x14ac:dyDescent="0.2">
      <c r="A8" s="2" t="s">
        <v>11</v>
      </c>
      <c r="B8" s="6">
        <v>8099</v>
      </c>
      <c r="C8" s="7">
        <v>5.6193496013932158</v>
      </c>
      <c r="D8" s="6">
        <v>9265</v>
      </c>
      <c r="E8" s="7">
        <v>6.6489647995981196</v>
      </c>
      <c r="F8" s="7">
        <v>-12.584997301672962</v>
      </c>
      <c r="G8" s="6">
        <v>8099</v>
      </c>
      <c r="H8" s="7">
        <v>5.6193496013932158</v>
      </c>
      <c r="I8" s="6">
        <v>9265</v>
      </c>
      <c r="J8" s="7">
        <v>6.6489647995981196</v>
      </c>
      <c r="K8" s="7">
        <v>-12.584997301672962</v>
      </c>
    </row>
    <row r="9" spans="1:11" x14ac:dyDescent="0.2">
      <c r="A9" s="2" t="s">
        <v>12</v>
      </c>
      <c r="B9" s="6">
        <v>4021</v>
      </c>
      <c r="C9" s="7">
        <v>2.7899005737994962</v>
      </c>
      <c r="D9" s="6">
        <v>1614</v>
      </c>
      <c r="E9" s="7">
        <v>1.1582762208905952</v>
      </c>
      <c r="F9" s="7">
        <v>149.13258983890952</v>
      </c>
      <c r="G9" s="6">
        <v>4021</v>
      </c>
      <c r="H9" s="7">
        <v>2.7899005737994962</v>
      </c>
      <c r="I9" s="6">
        <v>1614</v>
      </c>
      <c r="J9" s="7">
        <v>1.1582762208905952</v>
      </c>
      <c r="K9" s="7">
        <v>149.13258983890952</v>
      </c>
    </row>
    <row r="10" spans="1:11" x14ac:dyDescent="0.2">
      <c r="A10" s="2" t="s">
        <v>13</v>
      </c>
      <c r="B10" s="6">
        <v>153</v>
      </c>
      <c r="C10" s="7">
        <v>0.10615637597396742</v>
      </c>
      <c r="D10" s="6">
        <v>0</v>
      </c>
      <c r="E10" s="7">
        <v>0</v>
      </c>
      <c r="F10" s="7">
        <v>0</v>
      </c>
      <c r="G10" s="6">
        <v>153</v>
      </c>
      <c r="H10" s="7">
        <v>0.10615637597396742</v>
      </c>
      <c r="I10" s="6">
        <v>0</v>
      </c>
      <c r="J10" s="7">
        <v>0</v>
      </c>
      <c r="K10" s="7">
        <v>0</v>
      </c>
    </row>
    <row r="11" spans="1:11" x14ac:dyDescent="0.2">
      <c r="A11" s="2" t="s">
        <v>14</v>
      </c>
      <c r="B11" s="6">
        <v>2127</v>
      </c>
      <c r="C11" s="7">
        <v>1.4757817757949587</v>
      </c>
      <c r="D11" s="6">
        <v>0</v>
      </c>
      <c r="E11" s="7">
        <v>0</v>
      </c>
      <c r="F11" s="7">
        <v>0</v>
      </c>
      <c r="G11" s="6">
        <v>2127</v>
      </c>
      <c r="H11" s="7">
        <v>1.4757817757949587</v>
      </c>
      <c r="I11" s="6">
        <v>0</v>
      </c>
      <c r="J11" s="7">
        <v>0</v>
      </c>
      <c r="K11" s="7">
        <v>0</v>
      </c>
    </row>
    <row r="12" spans="1:11" x14ac:dyDescent="0.2">
      <c r="A12" s="2" t="s">
        <v>15</v>
      </c>
      <c r="B12" s="6">
        <v>1</v>
      </c>
      <c r="C12" s="7">
        <v>6.9383252270566935E-4</v>
      </c>
      <c r="D12" s="6">
        <v>1</v>
      </c>
      <c r="E12" s="7">
        <v>7.1764325953568484E-4</v>
      </c>
      <c r="F12" s="7">
        <v>0</v>
      </c>
      <c r="G12" s="6">
        <v>1</v>
      </c>
      <c r="H12" s="7">
        <v>6.9383252270566935E-4</v>
      </c>
      <c r="I12" s="6">
        <v>1</v>
      </c>
      <c r="J12" s="7">
        <v>7.1764325953568484E-4</v>
      </c>
      <c r="K12" s="7">
        <v>0</v>
      </c>
    </row>
    <row r="13" spans="1:11" x14ac:dyDescent="0.2">
      <c r="A13" s="2" t="s">
        <v>16</v>
      </c>
      <c r="B13" s="6">
        <v>2480</v>
      </c>
      <c r="C13" s="7">
        <v>1.7207046563100596</v>
      </c>
      <c r="D13" s="6">
        <v>1256</v>
      </c>
      <c r="E13" s="7">
        <v>0.90135993397682024</v>
      </c>
      <c r="F13" s="7">
        <v>97.452229299363054</v>
      </c>
      <c r="G13" s="6">
        <v>2480</v>
      </c>
      <c r="H13" s="7">
        <v>1.7207046563100596</v>
      </c>
      <c r="I13" s="6">
        <v>1256</v>
      </c>
      <c r="J13" s="7">
        <v>0.90135993397682024</v>
      </c>
      <c r="K13" s="7">
        <v>97.452229299363054</v>
      </c>
    </row>
    <row r="14" spans="1:11" x14ac:dyDescent="0.2">
      <c r="A14" s="2" t="s">
        <v>17</v>
      </c>
      <c r="B14" s="6">
        <v>2723</v>
      </c>
      <c r="C14" s="7">
        <v>1.8893059593275374</v>
      </c>
      <c r="D14" s="6">
        <v>2243</v>
      </c>
      <c r="E14" s="7">
        <v>1.609673831138541</v>
      </c>
      <c r="F14" s="7">
        <v>21.399910833704862</v>
      </c>
      <c r="G14" s="6">
        <v>2723</v>
      </c>
      <c r="H14" s="7">
        <v>1.8893059593275374</v>
      </c>
      <c r="I14" s="6">
        <v>2243</v>
      </c>
      <c r="J14" s="7">
        <v>1.609673831138541</v>
      </c>
      <c r="K14" s="7">
        <v>21.399910833704862</v>
      </c>
    </row>
    <row r="15" spans="1:11" x14ac:dyDescent="0.2">
      <c r="A15" s="2" t="s">
        <v>18</v>
      </c>
      <c r="B15" s="6">
        <v>1928</v>
      </c>
      <c r="C15" s="7">
        <v>1.3377091037765303</v>
      </c>
      <c r="D15" s="6">
        <v>2309</v>
      </c>
      <c r="E15" s="7">
        <v>1.6570382862678961</v>
      </c>
      <c r="F15" s="7">
        <v>-16.50064963187527</v>
      </c>
      <c r="G15" s="6">
        <v>1928</v>
      </c>
      <c r="H15" s="7">
        <v>1.3377091037765303</v>
      </c>
      <c r="I15" s="6">
        <v>2309</v>
      </c>
      <c r="J15" s="7">
        <v>1.6570382862678961</v>
      </c>
      <c r="K15" s="7">
        <v>-16.50064963187527</v>
      </c>
    </row>
    <row r="16" spans="1:11" x14ac:dyDescent="0.2">
      <c r="A16" s="2" t="s">
        <v>19</v>
      </c>
      <c r="B16" s="6">
        <v>19</v>
      </c>
      <c r="C16" s="7">
        <v>1.3182817931407716E-2</v>
      </c>
      <c r="D16" s="6">
        <v>101</v>
      </c>
      <c r="E16" s="7">
        <v>7.2481969213104167E-2</v>
      </c>
      <c r="F16" s="7">
        <v>-81.188118811881196</v>
      </c>
      <c r="G16" s="6">
        <v>19</v>
      </c>
      <c r="H16" s="7">
        <v>1.3182817931407716E-2</v>
      </c>
      <c r="I16" s="6">
        <v>101</v>
      </c>
      <c r="J16" s="7">
        <v>7.2481969213104167E-2</v>
      </c>
      <c r="K16" s="7">
        <v>-81.188118811881196</v>
      </c>
    </row>
    <row r="17" spans="1:11" x14ac:dyDescent="0.2">
      <c r="A17" s="2" t="s">
        <v>20</v>
      </c>
      <c r="B17" s="6">
        <v>257</v>
      </c>
      <c r="C17" s="7">
        <v>0.17831495833535702</v>
      </c>
      <c r="D17" s="6">
        <v>1428</v>
      </c>
      <c r="E17" s="7">
        <v>1.024794574616958</v>
      </c>
      <c r="F17" s="7">
        <v>-82.002801120448183</v>
      </c>
      <c r="G17" s="6">
        <v>257</v>
      </c>
      <c r="H17" s="7">
        <v>0.17831495833535702</v>
      </c>
      <c r="I17" s="6">
        <v>1428</v>
      </c>
      <c r="J17" s="7">
        <v>1.024794574616958</v>
      </c>
      <c r="K17" s="7">
        <v>-82.002801120448183</v>
      </c>
    </row>
    <row r="18" spans="1:11" x14ac:dyDescent="0.2">
      <c r="A18" s="2" t="s">
        <v>21</v>
      </c>
      <c r="B18" s="6">
        <v>7540</v>
      </c>
      <c r="C18" s="7">
        <v>5.2314972212007467</v>
      </c>
      <c r="D18" s="6">
        <v>6636</v>
      </c>
      <c r="E18" s="7">
        <v>4.7622806702788045</v>
      </c>
      <c r="F18" s="7">
        <v>13.622664255575648</v>
      </c>
      <c r="G18" s="6">
        <v>7540</v>
      </c>
      <c r="H18" s="7">
        <v>5.2314972212007467</v>
      </c>
      <c r="I18" s="6">
        <v>6636</v>
      </c>
      <c r="J18" s="7">
        <v>4.7622806702788045</v>
      </c>
      <c r="K18" s="7">
        <v>13.622664255575648</v>
      </c>
    </row>
    <row r="19" spans="1:11" x14ac:dyDescent="0.2">
      <c r="A19" s="2" t="s">
        <v>22</v>
      </c>
      <c r="B19" s="6">
        <v>86</v>
      </c>
      <c r="C19" s="7">
        <v>5.9669596952687559E-2</v>
      </c>
      <c r="D19" s="6">
        <v>0</v>
      </c>
      <c r="E19" s="7">
        <v>0</v>
      </c>
      <c r="F19" s="7">
        <v>0</v>
      </c>
      <c r="G19" s="6">
        <v>86</v>
      </c>
      <c r="H19" s="7">
        <v>5.9669596952687559E-2</v>
      </c>
      <c r="I19" s="6">
        <v>0</v>
      </c>
      <c r="J19" s="7">
        <v>0</v>
      </c>
      <c r="K19" s="7">
        <v>0</v>
      </c>
    </row>
    <row r="20" spans="1:11" x14ac:dyDescent="0.2">
      <c r="A20" s="2" t="s">
        <v>23</v>
      </c>
      <c r="B20" s="6">
        <v>96</v>
      </c>
      <c r="C20" s="7">
        <v>6.6607922179744261E-2</v>
      </c>
      <c r="D20" s="6">
        <v>91</v>
      </c>
      <c r="E20" s="7">
        <v>6.5305536617747309E-2</v>
      </c>
      <c r="F20" s="7">
        <v>5.4945054945054945</v>
      </c>
      <c r="G20" s="6">
        <v>96</v>
      </c>
      <c r="H20" s="7">
        <v>6.6607922179744261E-2</v>
      </c>
      <c r="I20" s="6">
        <v>91</v>
      </c>
      <c r="J20" s="7">
        <v>6.5305536617747309E-2</v>
      </c>
      <c r="K20" s="7">
        <v>5.4945054945054945</v>
      </c>
    </row>
    <row r="21" spans="1:11" x14ac:dyDescent="0.2">
      <c r="A21" s="2" t="s">
        <v>24</v>
      </c>
      <c r="B21" s="6">
        <v>8</v>
      </c>
      <c r="C21" s="7">
        <v>5.5506601816453548E-3</v>
      </c>
      <c r="D21" s="6">
        <v>52</v>
      </c>
      <c r="E21" s="7">
        <v>3.7317449495855609E-2</v>
      </c>
      <c r="F21" s="7">
        <v>-84.615384615384613</v>
      </c>
      <c r="G21" s="6">
        <v>8</v>
      </c>
      <c r="H21" s="7">
        <v>5.5506601816453548E-3</v>
      </c>
      <c r="I21" s="6">
        <v>52</v>
      </c>
      <c r="J21" s="7">
        <v>3.7317449495855609E-2</v>
      </c>
      <c r="K21" s="7">
        <v>-84.615384615384613</v>
      </c>
    </row>
    <row r="22" spans="1:11" x14ac:dyDescent="0.2">
      <c r="A22" s="2" t="s">
        <v>25</v>
      </c>
      <c r="B22" s="6">
        <v>882</v>
      </c>
      <c r="C22" s="7">
        <v>0.61196028502640032</v>
      </c>
      <c r="D22" s="6">
        <v>1624</v>
      </c>
      <c r="E22" s="7">
        <v>1.1654526534859522</v>
      </c>
      <c r="F22" s="7">
        <v>-45.689655172413794</v>
      </c>
      <c r="G22" s="6">
        <v>882</v>
      </c>
      <c r="H22" s="7">
        <v>0.61196028502640032</v>
      </c>
      <c r="I22" s="6">
        <v>1624</v>
      </c>
      <c r="J22" s="7">
        <v>1.1654526534859522</v>
      </c>
      <c r="K22" s="7">
        <v>-45.689655172413794</v>
      </c>
    </row>
    <row r="23" spans="1:11" x14ac:dyDescent="0.2">
      <c r="A23" s="2" t="s">
        <v>26</v>
      </c>
      <c r="B23" s="6">
        <v>5812</v>
      </c>
      <c r="C23" s="7">
        <v>4.0325546219653496</v>
      </c>
      <c r="D23" s="6">
        <v>6332</v>
      </c>
      <c r="E23" s="7">
        <v>4.5441171193799565</v>
      </c>
      <c r="F23" s="7">
        <v>-8.2122552116234999</v>
      </c>
      <c r="G23" s="6">
        <v>5812</v>
      </c>
      <c r="H23" s="7">
        <v>4.0325546219653496</v>
      </c>
      <c r="I23" s="6">
        <v>6332</v>
      </c>
      <c r="J23" s="7">
        <v>4.5441171193799565</v>
      </c>
      <c r="K23" s="7">
        <v>-8.2122552116234999</v>
      </c>
    </row>
    <row r="24" spans="1:11" x14ac:dyDescent="0.2">
      <c r="A24" s="2" t="s">
        <v>27</v>
      </c>
      <c r="B24" s="6">
        <v>26</v>
      </c>
      <c r="C24" s="7">
        <v>1.8039645590347403E-2</v>
      </c>
      <c r="D24" s="6">
        <v>11</v>
      </c>
      <c r="E24" s="7">
        <v>7.8940758548925339E-3</v>
      </c>
      <c r="F24" s="7">
        <v>136.36363636363635</v>
      </c>
      <c r="G24" s="6">
        <v>26</v>
      </c>
      <c r="H24" s="7">
        <v>1.8039645590347403E-2</v>
      </c>
      <c r="I24" s="6">
        <v>11</v>
      </c>
      <c r="J24" s="7">
        <v>7.8940758548925339E-3</v>
      </c>
      <c r="K24" s="7">
        <v>136.36363636363635</v>
      </c>
    </row>
    <row r="25" spans="1:11" x14ac:dyDescent="0.2">
      <c r="A25" s="2" t="s">
        <v>28</v>
      </c>
      <c r="B25" s="6">
        <v>4850</v>
      </c>
      <c r="C25" s="7">
        <v>3.3650877351224961</v>
      </c>
      <c r="D25" s="6">
        <v>724</v>
      </c>
      <c r="E25" s="7">
        <v>0.51957371990383583</v>
      </c>
      <c r="F25" s="7">
        <v>569.88950276243088</v>
      </c>
      <c r="G25" s="6">
        <v>4850</v>
      </c>
      <c r="H25" s="7">
        <v>3.3650877351224961</v>
      </c>
      <c r="I25" s="6">
        <v>724</v>
      </c>
      <c r="J25" s="7">
        <v>0.51957371990383583</v>
      </c>
      <c r="K25" s="7">
        <v>569.88950276243088</v>
      </c>
    </row>
    <row r="26" spans="1:11" x14ac:dyDescent="0.2">
      <c r="A26" s="2" t="s">
        <v>29</v>
      </c>
      <c r="B26" s="6">
        <v>6</v>
      </c>
      <c r="C26" s="7">
        <v>4.1629951362340163E-3</v>
      </c>
      <c r="D26" s="6">
        <v>783</v>
      </c>
      <c r="E26" s="7">
        <v>0.5619146722164412</v>
      </c>
      <c r="F26" s="7">
        <v>-99.23371647509579</v>
      </c>
      <c r="G26" s="6">
        <v>6</v>
      </c>
      <c r="H26" s="7">
        <v>4.1629951362340163E-3</v>
      </c>
      <c r="I26" s="6">
        <v>783</v>
      </c>
      <c r="J26" s="7">
        <v>0.5619146722164412</v>
      </c>
      <c r="K26" s="7">
        <v>-99.23371647509579</v>
      </c>
    </row>
    <row r="27" spans="1:11" x14ac:dyDescent="0.2">
      <c r="A27" s="2" t="s">
        <v>30</v>
      </c>
      <c r="B27" s="6">
        <v>600</v>
      </c>
      <c r="C27" s="7">
        <v>0.41629951362340156</v>
      </c>
      <c r="D27" s="6">
        <v>960</v>
      </c>
      <c r="E27" s="7">
        <v>0.68893752915425743</v>
      </c>
      <c r="F27" s="7">
        <v>-37.5</v>
      </c>
      <c r="G27" s="6">
        <v>600</v>
      </c>
      <c r="H27" s="7">
        <v>0.41629951362340156</v>
      </c>
      <c r="I27" s="6">
        <v>960</v>
      </c>
      <c r="J27" s="7">
        <v>0.68893752915425743</v>
      </c>
      <c r="K27" s="7">
        <v>-37.5</v>
      </c>
    </row>
    <row r="28" spans="1:11" x14ac:dyDescent="0.2">
      <c r="A28" s="2" t="s">
        <v>31</v>
      </c>
      <c r="B28" s="6">
        <v>168</v>
      </c>
      <c r="C28" s="7">
        <v>0.11656386381455244</v>
      </c>
      <c r="D28" s="6">
        <v>115</v>
      </c>
      <c r="E28" s="7">
        <v>8.252897484660375E-2</v>
      </c>
      <c r="F28" s="7">
        <v>46.086956521739133</v>
      </c>
      <c r="G28" s="6">
        <v>168</v>
      </c>
      <c r="H28" s="7">
        <v>0.11656386381455244</v>
      </c>
      <c r="I28" s="6">
        <v>115</v>
      </c>
      <c r="J28" s="7">
        <v>8.252897484660375E-2</v>
      </c>
      <c r="K28" s="7">
        <v>46.086956521739133</v>
      </c>
    </row>
    <row r="29" spans="1:11" x14ac:dyDescent="0.2">
      <c r="A29" s="2" t="s">
        <v>32</v>
      </c>
      <c r="B29" s="6">
        <v>9983</v>
      </c>
      <c r="C29" s="7">
        <v>6.9265300741706959</v>
      </c>
      <c r="D29" s="6">
        <v>10813</v>
      </c>
      <c r="E29" s="7">
        <v>7.7598765653593595</v>
      </c>
      <c r="F29" s="7">
        <v>-7.6759456210117456</v>
      </c>
      <c r="G29" s="6">
        <v>9983</v>
      </c>
      <c r="H29" s="7">
        <v>6.9265300741706959</v>
      </c>
      <c r="I29" s="6">
        <v>10813</v>
      </c>
      <c r="J29" s="7">
        <v>7.7598765653593595</v>
      </c>
      <c r="K29" s="7">
        <v>-7.6759456210117456</v>
      </c>
    </row>
    <row r="30" spans="1:11" x14ac:dyDescent="0.2">
      <c r="A30" s="2" t="s">
        <v>33</v>
      </c>
      <c r="B30" s="6">
        <v>5299</v>
      </c>
      <c r="C30" s="7">
        <v>3.6766185378173417</v>
      </c>
      <c r="D30" s="6">
        <v>5089</v>
      </c>
      <c r="E30" s="7">
        <v>3.6520865477771003</v>
      </c>
      <c r="F30" s="7">
        <v>4.1265474552957357</v>
      </c>
      <c r="G30" s="6">
        <v>5299</v>
      </c>
      <c r="H30" s="7">
        <v>3.6766185378173417</v>
      </c>
      <c r="I30" s="6">
        <v>5089</v>
      </c>
      <c r="J30" s="7">
        <v>3.6520865477771003</v>
      </c>
      <c r="K30" s="7">
        <v>4.1265474552957357</v>
      </c>
    </row>
    <row r="31" spans="1:11" x14ac:dyDescent="0.2">
      <c r="A31" s="2" t="s">
        <v>34</v>
      </c>
      <c r="B31" s="6">
        <v>766</v>
      </c>
      <c r="C31" s="7">
        <v>0.53147571239254265</v>
      </c>
      <c r="D31" s="6">
        <v>0</v>
      </c>
      <c r="E31" s="7">
        <v>0</v>
      </c>
      <c r="F31" s="7">
        <v>0</v>
      </c>
      <c r="G31" s="6">
        <v>766</v>
      </c>
      <c r="H31" s="7">
        <v>0.53147571239254265</v>
      </c>
      <c r="I31" s="6">
        <v>0</v>
      </c>
      <c r="J31" s="7">
        <v>0</v>
      </c>
      <c r="K31" s="7">
        <v>0</v>
      </c>
    </row>
    <row r="32" spans="1:11" x14ac:dyDescent="0.2">
      <c r="A32" s="2" t="s">
        <v>35</v>
      </c>
      <c r="B32" s="6">
        <v>930</v>
      </c>
      <c r="C32" s="7">
        <v>0.64526424611627253</v>
      </c>
      <c r="D32" s="6">
        <v>1062</v>
      </c>
      <c r="E32" s="7">
        <v>0.76213714162689727</v>
      </c>
      <c r="F32" s="7">
        <v>-12.429378531073446</v>
      </c>
      <c r="G32" s="6">
        <v>930</v>
      </c>
      <c r="H32" s="7">
        <v>0.64526424611627253</v>
      </c>
      <c r="I32" s="6">
        <v>1062</v>
      </c>
      <c r="J32" s="7">
        <v>0.76213714162689727</v>
      </c>
      <c r="K32" s="7">
        <v>-12.429378531073446</v>
      </c>
    </row>
    <row r="33" spans="1:11" x14ac:dyDescent="0.2">
      <c r="A33" s="2" t="s">
        <v>60</v>
      </c>
      <c r="B33" s="6">
        <v>43</v>
      </c>
      <c r="C33" s="7">
        <v>2.983479847634378E-2</v>
      </c>
      <c r="D33" s="6">
        <v>292</v>
      </c>
      <c r="E33" s="7">
        <v>0.20955183178441994</v>
      </c>
      <c r="F33" s="7">
        <v>-85.273972602739718</v>
      </c>
      <c r="G33" s="6">
        <v>43</v>
      </c>
      <c r="H33" s="7">
        <v>2.983479847634378E-2</v>
      </c>
      <c r="I33" s="6">
        <v>292</v>
      </c>
      <c r="J33" s="7">
        <v>0.20955183178441994</v>
      </c>
      <c r="K33" s="7">
        <v>-85.273972602739718</v>
      </c>
    </row>
    <row r="34" spans="1:11" x14ac:dyDescent="0.2">
      <c r="A34" s="2" t="s">
        <v>36</v>
      </c>
      <c r="B34" s="6">
        <v>30</v>
      </c>
      <c r="C34" s="7">
        <v>2.0814975681170078E-2</v>
      </c>
      <c r="D34" s="6">
        <v>26</v>
      </c>
      <c r="E34" s="7">
        <v>1.8658724747927805E-2</v>
      </c>
      <c r="F34" s="7">
        <v>15.384615384615385</v>
      </c>
      <c r="G34" s="6">
        <v>30</v>
      </c>
      <c r="H34" s="7">
        <v>2.0814975681170078E-2</v>
      </c>
      <c r="I34" s="6">
        <v>26</v>
      </c>
      <c r="J34" s="7">
        <v>1.8658724747927805E-2</v>
      </c>
      <c r="K34" s="7">
        <v>15.384615384615385</v>
      </c>
    </row>
    <row r="35" spans="1:11" x14ac:dyDescent="0.2">
      <c r="A35" s="2" t="s">
        <v>37</v>
      </c>
      <c r="B35" s="6">
        <v>0</v>
      </c>
      <c r="C35" s="7">
        <v>0</v>
      </c>
      <c r="D35" s="6">
        <v>10</v>
      </c>
      <c r="E35" s="7">
        <v>7.1764325953568488E-3</v>
      </c>
      <c r="F35" s="7">
        <v>-100</v>
      </c>
      <c r="G35" s="6">
        <v>0</v>
      </c>
      <c r="H35" s="7">
        <v>0</v>
      </c>
      <c r="I35" s="6">
        <v>10</v>
      </c>
      <c r="J35" s="7">
        <v>7.1764325953568488E-3</v>
      </c>
      <c r="K35" s="7">
        <v>-100</v>
      </c>
    </row>
    <row r="36" spans="1:11" x14ac:dyDescent="0.2">
      <c r="A36" s="2" t="s">
        <v>38</v>
      </c>
      <c r="B36" s="6">
        <v>2458</v>
      </c>
      <c r="C36" s="7">
        <v>1.7054403408105352</v>
      </c>
      <c r="D36" s="6">
        <v>2768</v>
      </c>
      <c r="E36" s="7">
        <v>1.9864365423947756</v>
      </c>
      <c r="F36" s="7">
        <v>-11.199421965317919</v>
      </c>
      <c r="G36" s="6">
        <v>2458</v>
      </c>
      <c r="H36" s="7">
        <v>1.7054403408105352</v>
      </c>
      <c r="I36" s="6">
        <v>2768</v>
      </c>
      <c r="J36" s="7">
        <v>1.9864365423947756</v>
      </c>
      <c r="K36" s="7">
        <v>-11.199421965317919</v>
      </c>
    </row>
    <row r="37" spans="1:11" x14ac:dyDescent="0.2">
      <c r="A37" s="2" t="s">
        <v>62</v>
      </c>
      <c r="B37" s="6">
        <v>6787</v>
      </c>
      <c r="C37" s="7">
        <v>4.7090413316033777</v>
      </c>
      <c r="D37" s="6">
        <v>6361</v>
      </c>
      <c r="E37" s="7">
        <v>4.564928773906491</v>
      </c>
      <c r="F37" s="7">
        <v>6.6970602106587025</v>
      </c>
      <c r="G37" s="6">
        <v>6787</v>
      </c>
      <c r="H37" s="7">
        <v>4.7090413316033777</v>
      </c>
      <c r="I37" s="6">
        <v>6361</v>
      </c>
      <c r="J37" s="7">
        <v>4.564928773906491</v>
      </c>
      <c r="K37" s="7">
        <v>6.6970602106587025</v>
      </c>
    </row>
    <row r="38" spans="1:11" x14ac:dyDescent="0.2">
      <c r="A38" s="2" t="s">
        <v>61</v>
      </c>
      <c r="B38" s="6">
        <v>5079</v>
      </c>
      <c r="C38" s="7">
        <v>3.5239753828220941</v>
      </c>
      <c r="D38" s="6">
        <v>5440</v>
      </c>
      <c r="E38" s="7">
        <v>3.9039793318741252</v>
      </c>
      <c r="F38" s="7">
        <v>-6.6360294117647056</v>
      </c>
      <c r="G38" s="6">
        <v>5079</v>
      </c>
      <c r="H38" s="7">
        <v>3.5239753828220941</v>
      </c>
      <c r="I38" s="6">
        <v>5440</v>
      </c>
      <c r="J38" s="7">
        <v>3.9039793318741252</v>
      </c>
      <c r="K38" s="7">
        <v>-6.6360294117647056</v>
      </c>
    </row>
    <row r="39" spans="1:11" x14ac:dyDescent="0.2">
      <c r="A39" s="2" t="s">
        <v>39</v>
      </c>
      <c r="B39" s="6">
        <v>2983</v>
      </c>
      <c r="C39" s="7">
        <v>2.0697024152310113</v>
      </c>
      <c r="D39" s="6">
        <v>2985</v>
      </c>
      <c r="E39" s="7">
        <v>2.142165129714019</v>
      </c>
      <c r="F39" s="7">
        <v>-6.7001675041876055E-2</v>
      </c>
      <c r="G39" s="6">
        <v>2983</v>
      </c>
      <c r="H39" s="7">
        <v>2.0697024152310113</v>
      </c>
      <c r="I39" s="6">
        <v>2985</v>
      </c>
      <c r="J39" s="7">
        <v>2.142165129714019</v>
      </c>
      <c r="K39" s="7">
        <v>-6.7001675041876055E-2</v>
      </c>
    </row>
    <row r="40" spans="1:11" x14ac:dyDescent="0.2">
      <c r="A40" s="2" t="s">
        <v>40</v>
      </c>
      <c r="B40" s="6">
        <v>5942</v>
      </c>
      <c r="C40" s="7">
        <v>4.1227528499170871</v>
      </c>
      <c r="D40" s="6">
        <v>7129</v>
      </c>
      <c r="E40" s="7">
        <v>5.1160787972298971</v>
      </c>
      <c r="F40" s="7">
        <v>-16.650301585075045</v>
      </c>
      <c r="G40" s="6">
        <v>5942</v>
      </c>
      <c r="H40" s="7">
        <v>4.1227528499170871</v>
      </c>
      <c r="I40" s="6">
        <v>7129</v>
      </c>
      <c r="J40" s="7">
        <v>5.1160787972298971</v>
      </c>
      <c r="K40" s="7">
        <v>-16.650301585075045</v>
      </c>
    </row>
    <row r="41" spans="1:11" x14ac:dyDescent="0.2">
      <c r="A41" s="2" t="s">
        <v>41</v>
      </c>
      <c r="B41" s="6">
        <v>1846</v>
      </c>
      <c r="C41" s="7">
        <v>1.2808148369146657</v>
      </c>
      <c r="D41" s="6">
        <v>593</v>
      </c>
      <c r="E41" s="7">
        <v>0.42556245290466105</v>
      </c>
      <c r="F41" s="7">
        <v>211.29848229342326</v>
      </c>
      <c r="G41" s="6">
        <v>1846</v>
      </c>
      <c r="H41" s="7">
        <v>1.2808148369146657</v>
      </c>
      <c r="I41" s="6">
        <v>593</v>
      </c>
      <c r="J41" s="7">
        <v>0.42556245290466105</v>
      </c>
      <c r="K41" s="7">
        <v>211.29848229342326</v>
      </c>
    </row>
    <row r="42" spans="1:11" x14ac:dyDescent="0.2">
      <c r="A42" s="2" t="s">
        <v>42</v>
      </c>
      <c r="B42" s="6">
        <v>6538</v>
      </c>
      <c r="C42" s="7">
        <v>4.5362770334496654</v>
      </c>
      <c r="D42" s="6">
        <v>8096</v>
      </c>
      <c r="E42" s="7">
        <v>5.8100398292009041</v>
      </c>
      <c r="F42" s="7">
        <v>-19.244071146245059</v>
      </c>
      <c r="G42" s="6">
        <v>6538</v>
      </c>
      <c r="H42" s="7">
        <v>4.5362770334496654</v>
      </c>
      <c r="I42" s="6">
        <v>8096</v>
      </c>
      <c r="J42" s="7">
        <v>5.8100398292009041</v>
      </c>
      <c r="K42" s="7">
        <v>-19.244071146245059</v>
      </c>
    </row>
    <row r="43" spans="1:11" x14ac:dyDescent="0.2">
      <c r="A43" s="2" t="s">
        <v>43</v>
      </c>
      <c r="B43" s="6">
        <v>1070</v>
      </c>
      <c r="C43" s="7">
        <v>0.74240079929506619</v>
      </c>
      <c r="D43" s="6">
        <v>746</v>
      </c>
      <c r="E43" s="7">
        <v>0.53536187161362081</v>
      </c>
      <c r="F43" s="7">
        <v>43.431635388739949</v>
      </c>
      <c r="G43" s="6">
        <v>1070</v>
      </c>
      <c r="H43" s="7">
        <v>0.74240079929506619</v>
      </c>
      <c r="I43" s="6">
        <v>746</v>
      </c>
      <c r="J43" s="7">
        <v>0.53536187161362081</v>
      </c>
      <c r="K43" s="7">
        <v>43.431635388739949</v>
      </c>
    </row>
    <row r="44" spans="1:11" x14ac:dyDescent="0.2">
      <c r="A44" s="2" t="s">
        <v>44</v>
      </c>
      <c r="B44" s="6">
        <v>1216</v>
      </c>
      <c r="C44" s="7">
        <v>0.84370034761009383</v>
      </c>
      <c r="D44" s="6">
        <v>1191</v>
      </c>
      <c r="E44" s="7">
        <v>0.85471312210700057</v>
      </c>
      <c r="F44" s="7">
        <v>2.0990764063811924</v>
      </c>
      <c r="G44" s="6">
        <v>1216</v>
      </c>
      <c r="H44" s="7">
        <v>0.84370034761009383</v>
      </c>
      <c r="I44" s="6">
        <v>1191</v>
      </c>
      <c r="J44" s="7">
        <v>0.85471312210700057</v>
      </c>
      <c r="K44" s="7">
        <v>2.0990764063811924</v>
      </c>
    </row>
    <row r="45" spans="1:11" x14ac:dyDescent="0.2">
      <c r="A45" s="2" t="s">
        <v>45</v>
      </c>
      <c r="B45" s="6">
        <v>4437</v>
      </c>
      <c r="C45" s="7">
        <v>3.0785349032450546</v>
      </c>
      <c r="D45" s="6">
        <v>4082</v>
      </c>
      <c r="E45" s="7">
        <v>2.9294197854246655</v>
      </c>
      <c r="F45" s="7">
        <v>8.6967172954434098</v>
      </c>
      <c r="G45" s="6">
        <v>4437</v>
      </c>
      <c r="H45" s="7">
        <v>3.0785349032450546</v>
      </c>
      <c r="I45" s="6">
        <v>4082</v>
      </c>
      <c r="J45" s="7">
        <v>2.9294197854246655</v>
      </c>
      <c r="K45" s="7">
        <v>8.6967172954434098</v>
      </c>
    </row>
    <row r="46" spans="1:11" x14ac:dyDescent="0.2">
      <c r="A46" s="2" t="s">
        <v>46</v>
      </c>
      <c r="B46" s="6">
        <v>1299</v>
      </c>
      <c r="C46" s="7">
        <v>0.90128844699466448</v>
      </c>
      <c r="D46" s="6">
        <v>1929</v>
      </c>
      <c r="E46" s="7">
        <v>1.3843338476443361</v>
      </c>
      <c r="F46" s="7">
        <v>-32.65940902021773</v>
      </c>
      <c r="G46" s="6">
        <v>1299</v>
      </c>
      <c r="H46" s="7">
        <v>0.90128844699466448</v>
      </c>
      <c r="I46" s="6">
        <v>1929</v>
      </c>
      <c r="J46" s="7">
        <v>1.3843338476443361</v>
      </c>
      <c r="K46" s="7">
        <v>-32.65940902021773</v>
      </c>
    </row>
    <row r="47" spans="1:11" x14ac:dyDescent="0.2">
      <c r="A47" s="2" t="s">
        <v>47</v>
      </c>
      <c r="B47" s="6">
        <v>5949</v>
      </c>
      <c r="C47" s="7">
        <v>4.1276096775760269</v>
      </c>
      <c r="D47" s="6">
        <v>5261</v>
      </c>
      <c r="E47" s="7">
        <v>3.7755211884172377</v>
      </c>
      <c r="F47" s="7">
        <v>13.077361718304505</v>
      </c>
      <c r="G47" s="6">
        <v>5949</v>
      </c>
      <c r="H47" s="7">
        <v>4.1276096775760269</v>
      </c>
      <c r="I47" s="6">
        <v>5261</v>
      </c>
      <c r="J47" s="7">
        <v>3.7755211884172377</v>
      </c>
      <c r="K47" s="7">
        <v>13.077361718304505</v>
      </c>
    </row>
    <row r="48" spans="1:11" x14ac:dyDescent="0.2">
      <c r="A48" s="2" t="s">
        <v>48</v>
      </c>
      <c r="B48" s="6">
        <v>6</v>
      </c>
      <c r="C48" s="7">
        <v>4.1629951362340163E-3</v>
      </c>
      <c r="D48" s="6">
        <v>1</v>
      </c>
      <c r="E48" s="7">
        <v>7.1764325953568484E-4</v>
      </c>
      <c r="F48" s="7">
        <v>500</v>
      </c>
      <c r="G48" s="6">
        <v>6</v>
      </c>
      <c r="H48" s="7">
        <v>4.1629951362340163E-3</v>
      </c>
      <c r="I48" s="6">
        <v>1</v>
      </c>
      <c r="J48" s="7">
        <v>7.1764325953568484E-4</v>
      </c>
      <c r="K48" s="7">
        <v>500</v>
      </c>
    </row>
    <row r="49" spans="1:11" x14ac:dyDescent="0.2">
      <c r="A49" s="2" t="s">
        <v>49</v>
      </c>
      <c r="B49" s="6">
        <v>79</v>
      </c>
      <c r="C49" s="7">
        <v>5.4812769293747877E-2</v>
      </c>
      <c r="D49" s="6">
        <v>59</v>
      </c>
      <c r="E49" s="7">
        <v>4.2340952312605408E-2</v>
      </c>
      <c r="F49" s="7">
        <v>33.898305084745758</v>
      </c>
      <c r="G49" s="6">
        <v>79</v>
      </c>
      <c r="H49" s="7">
        <v>5.4812769293747877E-2</v>
      </c>
      <c r="I49" s="6">
        <v>59</v>
      </c>
      <c r="J49" s="7">
        <v>4.2340952312605408E-2</v>
      </c>
      <c r="K49" s="7">
        <v>33.898305084745758</v>
      </c>
    </row>
    <row r="50" spans="1:11" x14ac:dyDescent="0.2">
      <c r="A50" s="2" t="s">
        <v>50</v>
      </c>
      <c r="B50" s="6">
        <v>167</v>
      </c>
      <c r="C50" s="7">
        <v>0.11587003129184678</v>
      </c>
      <c r="D50" s="6">
        <v>113</v>
      </c>
      <c r="E50" s="7">
        <v>8.1093688327532387E-2</v>
      </c>
      <c r="F50" s="7">
        <v>47.787610619469028</v>
      </c>
      <c r="G50" s="6">
        <v>167</v>
      </c>
      <c r="H50" s="7">
        <v>0.11587003129184678</v>
      </c>
      <c r="I50" s="6">
        <v>113</v>
      </c>
      <c r="J50" s="7">
        <v>8.1093688327532387E-2</v>
      </c>
      <c r="K50" s="7">
        <v>47.787610619469028</v>
      </c>
    </row>
    <row r="51" spans="1:11" x14ac:dyDescent="0.2">
      <c r="A51" s="2" t="s">
        <v>51</v>
      </c>
      <c r="B51" s="6">
        <v>1685</v>
      </c>
      <c r="C51" s="7">
        <v>1.1691078007590527</v>
      </c>
      <c r="D51" s="6">
        <v>1837</v>
      </c>
      <c r="E51" s="7">
        <v>1.3183106677670531</v>
      </c>
      <c r="F51" s="7">
        <v>-8.274360370168754</v>
      </c>
      <c r="G51" s="6">
        <v>1685</v>
      </c>
      <c r="H51" s="7">
        <v>1.1691078007590527</v>
      </c>
      <c r="I51" s="6">
        <v>1837</v>
      </c>
      <c r="J51" s="7">
        <v>1.3183106677670531</v>
      </c>
      <c r="K51" s="7">
        <v>-8.274360370168754</v>
      </c>
    </row>
    <row r="52" spans="1:11" x14ac:dyDescent="0.2">
      <c r="A52" s="2" t="s">
        <v>52</v>
      </c>
      <c r="B52" s="6">
        <v>718</v>
      </c>
      <c r="C52" s="7">
        <v>0.49817175130267055</v>
      </c>
      <c r="D52" s="6">
        <v>1458</v>
      </c>
      <c r="E52" s="7">
        <v>1.0463238724030286</v>
      </c>
      <c r="F52" s="7">
        <v>-50.754458161865571</v>
      </c>
      <c r="G52" s="6">
        <v>718</v>
      </c>
      <c r="H52" s="7">
        <v>0.49817175130267055</v>
      </c>
      <c r="I52" s="6">
        <v>1458</v>
      </c>
      <c r="J52" s="7">
        <v>1.0463238724030286</v>
      </c>
      <c r="K52" s="7">
        <v>-50.754458161865571</v>
      </c>
    </row>
    <row r="53" spans="1:11" x14ac:dyDescent="0.2">
      <c r="A53" s="2" t="s">
        <v>53</v>
      </c>
      <c r="B53" s="6">
        <v>5087</v>
      </c>
      <c r="C53" s="7">
        <v>3.5295260430037398</v>
      </c>
      <c r="D53" s="6">
        <v>4660</v>
      </c>
      <c r="E53" s="7">
        <v>3.3442175894362913</v>
      </c>
      <c r="F53" s="7">
        <v>9.1630901287553641</v>
      </c>
      <c r="G53" s="6">
        <v>5087</v>
      </c>
      <c r="H53" s="7">
        <v>3.5295260430037398</v>
      </c>
      <c r="I53" s="6">
        <v>4660</v>
      </c>
      <c r="J53" s="7">
        <v>3.3442175894362913</v>
      </c>
      <c r="K53" s="7">
        <v>9.1630901287553641</v>
      </c>
    </row>
    <row r="54" spans="1:11" x14ac:dyDescent="0.2">
      <c r="A54" s="2" t="s">
        <v>54</v>
      </c>
      <c r="B54" s="6">
        <v>7218</v>
      </c>
      <c r="C54" s="7">
        <v>5.0080831488895212</v>
      </c>
      <c r="D54" s="6">
        <v>7084</v>
      </c>
      <c r="E54" s="7">
        <v>5.0837848505507912</v>
      </c>
      <c r="F54" s="7">
        <v>1.89158667419537</v>
      </c>
      <c r="G54" s="6">
        <v>7218</v>
      </c>
      <c r="H54" s="7">
        <v>5.0080831488895212</v>
      </c>
      <c r="I54" s="6">
        <v>7084</v>
      </c>
      <c r="J54" s="7">
        <v>5.0837848505507912</v>
      </c>
      <c r="K54" s="7">
        <v>1.89158667419537</v>
      </c>
    </row>
    <row r="55" spans="1:11" x14ac:dyDescent="0.2">
      <c r="A55" s="2" t="s">
        <v>55</v>
      </c>
      <c r="B55" s="6">
        <v>12539</v>
      </c>
      <c r="C55" s="7">
        <v>8.6999660022063878</v>
      </c>
      <c r="D55" s="6">
        <v>13565</v>
      </c>
      <c r="E55" s="7">
        <v>9.7348308156015637</v>
      </c>
      <c r="F55" s="7">
        <v>-7.5635827497235537</v>
      </c>
      <c r="G55" s="6">
        <v>12539</v>
      </c>
      <c r="H55" s="7">
        <v>8.6999660022063878</v>
      </c>
      <c r="I55" s="6">
        <v>13565</v>
      </c>
      <c r="J55" s="7">
        <v>9.7348308156015637</v>
      </c>
      <c r="K55" s="7">
        <v>-7.5635827497235537</v>
      </c>
    </row>
    <row r="56" spans="1:11" x14ac:dyDescent="0.2">
      <c r="A56" s="2" t="s">
        <v>56</v>
      </c>
      <c r="B56" s="6">
        <v>3751</v>
      </c>
      <c r="C56" s="7">
        <v>2.6025657926689658</v>
      </c>
      <c r="D56" s="6">
        <v>4266</v>
      </c>
      <c r="E56" s="7">
        <v>3.0614661451792315</v>
      </c>
      <c r="F56" s="7">
        <v>-12.072198781059541</v>
      </c>
      <c r="G56" s="6">
        <v>3751</v>
      </c>
      <c r="H56" s="7">
        <v>2.6025657926689658</v>
      </c>
      <c r="I56" s="6">
        <v>4266</v>
      </c>
      <c r="J56" s="7">
        <v>3.0614661451792315</v>
      </c>
      <c r="K56" s="7">
        <v>-12.072198781059541</v>
      </c>
    </row>
    <row r="57" spans="1:11" x14ac:dyDescent="0.2">
      <c r="A57" s="2" t="s">
        <v>57</v>
      </c>
      <c r="B57" s="6">
        <v>0</v>
      </c>
      <c r="C57" s="7">
        <v>0</v>
      </c>
      <c r="D57" s="6">
        <v>0</v>
      </c>
      <c r="E57" s="7">
        <v>0</v>
      </c>
      <c r="F57" s="7">
        <v>0</v>
      </c>
      <c r="G57" s="6">
        <v>0</v>
      </c>
      <c r="H57" s="7">
        <v>0</v>
      </c>
      <c r="I57" s="6">
        <v>0</v>
      </c>
      <c r="J57" s="7">
        <v>0</v>
      </c>
      <c r="K57" s="7">
        <v>0</v>
      </c>
    </row>
    <row r="58" spans="1:11" x14ac:dyDescent="0.2">
      <c r="A58" s="2" t="s">
        <v>58</v>
      </c>
      <c r="B58" s="6">
        <v>279</v>
      </c>
      <c r="C58" s="7">
        <v>0.19357927383488174</v>
      </c>
      <c r="D58" s="6">
        <v>226</v>
      </c>
      <c r="E58" s="7">
        <v>0.16218737665506477</v>
      </c>
      <c r="F58" s="7">
        <v>23.451327433628318</v>
      </c>
      <c r="G58" s="6">
        <v>279</v>
      </c>
      <c r="H58" s="7">
        <v>0.19357927383488174</v>
      </c>
      <c r="I58" s="6">
        <v>226</v>
      </c>
      <c r="J58" s="7">
        <v>0.16218737665506477</v>
      </c>
      <c r="K58" s="7">
        <v>23.451327433628318</v>
      </c>
    </row>
    <row r="59" spans="1:11" x14ac:dyDescent="0.2">
      <c r="A59" s="2" t="s">
        <v>59</v>
      </c>
      <c r="B59" s="6">
        <v>124</v>
      </c>
      <c r="C59" s="7">
        <v>8.6035232815502988E-2</v>
      </c>
      <c r="D59" s="6">
        <v>127</v>
      </c>
      <c r="E59" s="7">
        <v>9.1140693961031971E-2</v>
      </c>
      <c r="F59" s="7">
        <v>-2.3622047244094486</v>
      </c>
      <c r="G59" s="6">
        <v>124</v>
      </c>
      <c r="H59" s="7">
        <v>8.6035232815502988E-2</v>
      </c>
      <c r="I59" s="6">
        <v>127</v>
      </c>
      <c r="J59" s="7">
        <v>9.1140693961031971E-2</v>
      </c>
      <c r="K59" s="7">
        <v>-2.3622047244094486</v>
      </c>
    </row>
    <row r="60" spans="1:11" x14ac:dyDescent="0.2">
      <c r="A60" s="2" t="s">
        <v>6</v>
      </c>
      <c r="B60" s="6">
        <v>144127</v>
      </c>
      <c r="C60" s="7">
        <v>100</v>
      </c>
      <c r="D60" s="6">
        <v>139345</v>
      </c>
      <c r="E60" s="7">
        <v>100</v>
      </c>
      <c r="F60" s="7">
        <v>3.4317700670996447</v>
      </c>
      <c r="G60" s="6">
        <v>144127</v>
      </c>
      <c r="H60" s="7">
        <v>100</v>
      </c>
      <c r="I60" s="6">
        <v>139345</v>
      </c>
      <c r="J60" s="7">
        <v>100</v>
      </c>
      <c r="K60" s="7">
        <v>3.4317700670996447</v>
      </c>
    </row>
  </sheetData>
  <mergeCells count="5">
    <mergeCell ref="A1:K1"/>
    <mergeCell ref="B2:E2"/>
    <mergeCell ref="F2:F3"/>
    <mergeCell ref="G2:J2"/>
    <mergeCell ref="K2:K3"/>
  </mergeCells>
  <pageMargins left="0.70866141732283472" right="0.70866141732283472" top="0.74803149606299213" bottom="0.74803149606299213" header="0.31496062992125984" footer="0.31496062992125984"/>
  <pageSetup scale="76" orientation="portrait" horizontalDpi="1200" verticalDpi="1200" r:id="rId1"/>
  <headerFooter>
    <oddFooter>&amp;L&amp;"Arial,Regular"&amp;9 25 November 2025&amp;R&amp;"Arial,Regular"&amp;9Car News Release © 2025 SMMT Ltd.  All rights reserved.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F61EB10AE4CC44B5098C30AE96C9E2" ma:contentTypeVersion="14" ma:contentTypeDescription="Create a new document." ma:contentTypeScope="" ma:versionID="d22ea29a1997d60d067c0911c8cf42a6">
  <xsd:schema xmlns:xsd="http://www.w3.org/2001/XMLSchema" xmlns:xs="http://www.w3.org/2001/XMLSchema" xmlns:p="http://schemas.microsoft.com/office/2006/metadata/properties" xmlns:ns2="48d97393-1ec9-47d6-a9cb-d31e98655a31" xmlns:ns3="0ecf117a-60d0-4de0-bc63-2e9690381161" targetNamespace="http://schemas.microsoft.com/office/2006/metadata/properties" ma:root="true" ma:fieldsID="47ed9fd9951d58e0f5600f82a852fea4" ns2:_="" ns3:_="">
    <xsd:import namespace="48d97393-1ec9-47d6-a9cb-d31e98655a31"/>
    <xsd:import namespace="0ecf117a-60d0-4de0-bc63-2e96903811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97393-1ec9-47d6-a9cb-d31e98655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6c5493f-5547-47cb-89d6-009cd59f94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cf117a-60d0-4de0-bc63-2e969038116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6d73d6-70e7-495e-bf55-00b4924e428a}" ma:internalName="TaxCatchAll" ma:showField="CatchAllData" ma:web="0ecf117a-60d0-4de0-bc63-2e96903811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d97393-1ec9-47d6-a9cb-d31e98655a31">
      <Terms xmlns="http://schemas.microsoft.com/office/infopath/2007/PartnerControls"/>
    </lcf76f155ced4ddcb4097134ff3c332f>
    <TaxCatchAll xmlns="0ecf117a-60d0-4de0-bc63-2e9690381161" xsi:nil="true"/>
  </documentManagement>
</p:properties>
</file>

<file path=customXml/itemProps1.xml><?xml version="1.0" encoding="utf-8"?>
<ds:datastoreItem xmlns:ds="http://schemas.openxmlformats.org/officeDocument/2006/customXml" ds:itemID="{FA8D453F-4473-4780-81F4-75A35413C4B3}"/>
</file>

<file path=customXml/itemProps2.xml><?xml version="1.0" encoding="utf-8"?>
<ds:datastoreItem xmlns:ds="http://schemas.openxmlformats.org/officeDocument/2006/customXml" ds:itemID="{81BAB435-A68D-4BDF-82E1-E3E355E1B153}"/>
</file>

<file path=customXml/itemProps3.xml><?xml version="1.0" encoding="utf-8"?>
<ds:datastoreItem xmlns:ds="http://schemas.openxmlformats.org/officeDocument/2006/customXml" ds:itemID="{B6CBB7F3-324B-4355-AF39-42DF0587C8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CARS_MONTH_END</vt:lpstr>
      <vt:lpstr>CARS_MONTH_END!Print_Area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Bruin</dc:creator>
  <cp:lastModifiedBy>Tim Bruin</cp:lastModifiedBy>
  <dcterms:created xsi:type="dcterms:W3CDTF">2026-01-04T14:25:43Z</dcterms:created>
  <dcterms:modified xsi:type="dcterms:W3CDTF">2026-02-05T07:08:29Z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0x010100E7F61EB10AE4CC44B5098C30AE96C9E2</vt:lpwstr>
  </property>
</Properties>
</file>